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98\disk1\メインフォルダ\2020～2021中里年度\中里年度\原稿空\クラブ提出書式\"/>
    </mc:Choice>
  </mc:AlternateContent>
  <xr:revisionPtr revIDLastSave="0" documentId="13_ncr:1_{692EC376-5CEB-4F80-A6C4-E642E0B866A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途中入会者送金明細書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2" l="1"/>
  <c r="G29" i="2"/>
  <c r="I29" i="2" l="1"/>
  <c r="E2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PC2</author>
  </authors>
  <commentList>
    <comment ref="J2" authorId="0" shapeId="0" xr:uid="{00000000-0006-0000-0000-000001000000}">
      <text>
        <r>
          <rPr>
            <sz val="12"/>
            <color indexed="10"/>
            <rFont val="ＭＳ Ｐゴシック"/>
            <family val="3"/>
            <charset val="128"/>
          </rPr>
          <t>黄色枠欄に
ご入力願います。</t>
        </r>
      </text>
    </comment>
    <comment ref="J24" authorId="0" shapeId="0" xr:uid="{00000000-0006-0000-0000-000002000000}">
      <text>
        <r>
          <rPr>
            <sz val="12"/>
            <color indexed="12"/>
            <rFont val="ＭＳ Ｐゴシック"/>
            <family val="3"/>
            <charset val="128"/>
          </rPr>
          <t>以下の欄は、①入会月及び②入会者数を入力すると自動計算されますので、入力は必要ございません。</t>
        </r>
      </text>
    </comment>
  </commentList>
</comments>
</file>

<file path=xl/sharedStrings.xml><?xml version="1.0" encoding="utf-8"?>
<sst xmlns="http://schemas.openxmlformats.org/spreadsheetml/2006/main" count="36" uniqueCount="35">
  <si>
    <t>月</t>
    <rPh sb="0" eb="1">
      <t>ツキ</t>
    </rPh>
    <phoneticPr fontId="1"/>
  </si>
  <si>
    <t>入会月</t>
    <rPh sb="0" eb="2">
      <t>ニュウカイ</t>
    </rPh>
    <rPh sb="2" eb="3">
      <t>ツキ</t>
    </rPh>
    <phoneticPr fontId="1"/>
  </si>
  <si>
    <t>入会者数</t>
    <rPh sb="0" eb="3">
      <t>ニュウカイシャ</t>
    </rPh>
    <rPh sb="3" eb="4">
      <t>スウ</t>
    </rPh>
    <phoneticPr fontId="1"/>
  </si>
  <si>
    <t>入会者名</t>
    <rPh sb="0" eb="3">
      <t>ニュウカイシャ</t>
    </rPh>
    <rPh sb="3" eb="4">
      <t>メイ</t>
    </rPh>
    <phoneticPr fontId="1"/>
  </si>
  <si>
    <t>年</t>
    <rPh sb="0" eb="1">
      <t>ネン</t>
    </rPh>
    <phoneticPr fontId="1"/>
  </si>
  <si>
    <t>◆地区分担金</t>
    <rPh sb="1" eb="3">
      <t>チク</t>
    </rPh>
    <rPh sb="3" eb="6">
      <t>ブンタンキン</t>
    </rPh>
    <phoneticPr fontId="1"/>
  </si>
  <si>
    <t>ヶ月　×</t>
    <rPh sb="1" eb="2">
      <t>ゲツ</t>
    </rPh>
    <phoneticPr fontId="1"/>
  </si>
  <si>
    <t>名　＝</t>
    <rPh sb="0" eb="1">
      <t>メイ</t>
    </rPh>
    <phoneticPr fontId="1"/>
  </si>
  <si>
    <t>円</t>
    <rPh sb="0" eb="1">
      <t>エン</t>
    </rPh>
    <phoneticPr fontId="1"/>
  </si>
  <si>
    <t>①</t>
    <phoneticPr fontId="1"/>
  </si>
  <si>
    <t>②</t>
    <phoneticPr fontId="1"/>
  </si>
  <si>
    <t>③</t>
    <phoneticPr fontId="1"/>
  </si>
  <si>
    <t>ロータリー･クラブ</t>
    <phoneticPr fontId="1"/>
  </si>
  <si>
    <t>グループ</t>
    <phoneticPr fontId="1"/>
  </si>
  <si>
    <t>日</t>
    <rPh sb="0" eb="1">
      <t>ニチ</t>
    </rPh>
    <phoneticPr fontId="1"/>
  </si>
  <si>
    <t>月（納入期限：入会月の翌月末日まで）</t>
    <rPh sb="0" eb="1">
      <t>ツキ</t>
    </rPh>
    <phoneticPr fontId="1"/>
  </si>
  <si>
    <t>④</t>
    <phoneticPr fontId="1"/>
  </si>
  <si>
    <t>振込日</t>
    <rPh sb="0" eb="2">
      <t>フリコミ</t>
    </rPh>
    <rPh sb="2" eb="3">
      <t>ビ</t>
    </rPh>
    <phoneticPr fontId="1"/>
  </si>
  <si>
    <t>第</t>
    <rPh sb="0" eb="1">
      <t>ダイ</t>
    </rPh>
    <phoneticPr fontId="1"/>
  </si>
  <si>
    <t>幹事氏名</t>
    <rPh sb="0" eb="2">
      <t>カンジ</t>
    </rPh>
    <rPh sb="2" eb="4">
      <t>シメイ</t>
    </rPh>
    <phoneticPr fontId="1"/>
  </si>
  <si>
    <t>email：</t>
    <phoneticPr fontId="1"/>
  </si>
  <si>
    <t>FAX：</t>
    <phoneticPr fontId="1"/>
  </si>
  <si>
    <r>
      <t>名（</t>
    </r>
    <r>
      <rPr>
        <sz val="12"/>
        <color indexed="8"/>
        <rFont val="ＭＳ Ｐゴシック"/>
        <family val="3"/>
        <charset val="128"/>
      </rPr>
      <t>「会員数及び出席率月間報告書」入会者数と一致</t>
    </r>
    <r>
      <rPr>
        <sz val="12"/>
        <color indexed="8"/>
        <rFont val="ＭＳ Ｐ明朝"/>
        <family val="1"/>
        <charset val="128"/>
      </rPr>
      <t>していること）</t>
    </r>
    <rPh sb="0" eb="1">
      <t>メイ</t>
    </rPh>
    <phoneticPr fontId="1"/>
  </si>
  <si>
    <t>048-827-0011</t>
    <phoneticPr fontId="1"/>
  </si>
  <si>
    <t>以下の通り入会いたしましたので、地区分担金及び特別分担金を納入いたしました。</t>
    <rPh sb="0" eb="2">
      <t>イカ</t>
    </rPh>
    <rPh sb="3" eb="4">
      <t>トオ</t>
    </rPh>
    <rPh sb="5" eb="7">
      <t>ニュウカイ</t>
    </rPh>
    <rPh sb="16" eb="18">
      <t>チク</t>
    </rPh>
    <rPh sb="18" eb="21">
      <t>ブンタンキン</t>
    </rPh>
    <rPh sb="21" eb="22">
      <t>オヨ</t>
    </rPh>
    <rPh sb="23" eb="25">
      <t>トクベツ</t>
    </rPh>
    <rPh sb="25" eb="28">
      <t>ブンタンキン</t>
    </rPh>
    <rPh sb="29" eb="31">
      <t>ノウニュウ</t>
    </rPh>
    <phoneticPr fontId="1"/>
  </si>
  <si>
    <t>手書きの場合のみ、下記欄の記入をお願い致します。</t>
    <rPh sb="0" eb="2">
      <t>テガ</t>
    </rPh>
    <rPh sb="4" eb="6">
      <t>バアイ</t>
    </rPh>
    <rPh sb="9" eb="11">
      <t>カキ</t>
    </rPh>
    <rPh sb="11" eb="12">
      <t>ラン</t>
    </rPh>
    <rPh sb="13" eb="15">
      <t>キニュウ</t>
    </rPh>
    <rPh sb="17" eb="18">
      <t>ネガイ</t>
    </rPh>
    <rPh sb="19" eb="20">
      <t>タ</t>
    </rPh>
    <phoneticPr fontId="1"/>
  </si>
  <si>
    <t>地区事務所</t>
    <rPh sb="0" eb="2">
      <t>チク</t>
    </rPh>
    <rPh sb="2" eb="4">
      <t>ジム</t>
    </rPh>
    <rPh sb="4" eb="5">
      <t>ショ</t>
    </rPh>
    <phoneticPr fontId="1"/>
  </si>
  <si>
    <r>
      <t>※</t>
    </r>
    <r>
      <rPr>
        <sz val="12"/>
        <color indexed="8"/>
        <rFont val="ＭＳ Ｐゴシック"/>
        <family val="3"/>
        <charset val="128"/>
      </rPr>
      <t>入会月の翌月末日までに納入</t>
    </r>
    <r>
      <rPr>
        <sz val="12"/>
        <color indexed="8"/>
        <rFont val="ＭＳ Ｐ明朝"/>
        <family val="1"/>
        <charset val="128"/>
      </rPr>
      <t>し、地区事務所までご報告をお願い致します。</t>
    </r>
    <rPh sb="1" eb="3">
      <t>ニュウカイ</t>
    </rPh>
    <rPh sb="3" eb="4">
      <t>ツキ</t>
    </rPh>
    <rPh sb="5" eb="7">
      <t>ヨクゲツ</t>
    </rPh>
    <rPh sb="7" eb="9">
      <t>マツジツ</t>
    </rPh>
    <rPh sb="12" eb="14">
      <t>ノウニュウ</t>
    </rPh>
    <rPh sb="16" eb="18">
      <t>チク</t>
    </rPh>
    <rPh sb="18" eb="20">
      <t>ジム</t>
    </rPh>
    <rPh sb="20" eb="21">
      <t>ショ</t>
    </rPh>
    <rPh sb="24" eb="26">
      <t>ホウコク</t>
    </rPh>
    <rPh sb="28" eb="29">
      <t>ネガイ</t>
    </rPh>
    <rPh sb="30" eb="31">
      <t>タ</t>
    </rPh>
    <phoneticPr fontId="1"/>
  </si>
  <si>
    <t>埼玉りそな銀行　浦和東口支店</t>
    <rPh sb="0" eb="2">
      <t>サイタマ</t>
    </rPh>
    <rPh sb="5" eb="7">
      <t>ギンコウ</t>
    </rPh>
    <rPh sb="8" eb="10">
      <t>ウラワ</t>
    </rPh>
    <rPh sb="10" eb="12">
      <t>ヒガシグチ</t>
    </rPh>
    <rPh sb="12" eb="14">
      <t>シテン</t>
    </rPh>
    <phoneticPr fontId="1"/>
  </si>
  <si>
    <t>ri2770@ri2770.com</t>
    <phoneticPr fontId="1"/>
  </si>
  <si>
    <r>
      <t>2,</t>
    </r>
    <r>
      <rPr>
        <sz val="12"/>
        <color indexed="8"/>
        <rFont val="ＭＳ Ｐ明朝"/>
        <family val="1"/>
        <charset val="128"/>
      </rPr>
      <t>0</t>
    </r>
    <r>
      <rPr>
        <sz val="12"/>
        <color indexed="8"/>
        <rFont val="ＭＳ Ｐ明朝"/>
        <family val="1"/>
        <charset val="128"/>
      </rPr>
      <t>00円　×　半期残りの月数</t>
    </r>
    <rPh sb="5" eb="6">
      <t>エン</t>
    </rPh>
    <phoneticPr fontId="1"/>
  </si>
  <si>
    <t>途中入会者地区分担金送金明細書</t>
    <rPh sb="0" eb="2">
      <t>トチュウ</t>
    </rPh>
    <rPh sb="2" eb="5">
      <t>ニュウカイシャ</t>
    </rPh>
    <rPh sb="5" eb="7">
      <t>チク</t>
    </rPh>
    <rPh sb="7" eb="10">
      <t>ブンタンキン</t>
    </rPh>
    <rPh sb="10" eb="12">
      <t>ソウキン</t>
    </rPh>
    <rPh sb="12" eb="15">
      <t>メイサイショ</t>
    </rPh>
    <phoneticPr fontId="1"/>
  </si>
  <si>
    <t>地区分担金　地区幹事　木戸　良樹</t>
    <rPh sb="0" eb="2">
      <t>チク</t>
    </rPh>
    <rPh sb="2" eb="5">
      <t>ブンタンキン</t>
    </rPh>
    <rPh sb="6" eb="8">
      <t>チク</t>
    </rPh>
    <rPh sb="8" eb="10">
      <t>カンジ</t>
    </rPh>
    <rPh sb="11" eb="13">
      <t>キド</t>
    </rPh>
    <rPh sb="14" eb="15">
      <t>リョウ</t>
    </rPh>
    <rPh sb="15" eb="16">
      <t>キ</t>
    </rPh>
    <phoneticPr fontId="1"/>
  </si>
  <si>
    <t>（ﾁｸﾌﾞﾝﾀﾝｷﾝ　ﾁｸｶﾝｼﾞ　ｷﾄﾞ　ﾘｮｳｷ）</t>
    <phoneticPr fontId="1"/>
  </si>
  <si>
    <t>普通　3912298</t>
    <rPh sb="0" eb="2">
      <t>フツウ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</si>
</sst>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2"/>
      <color indexed="9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rgb="FF0070C0"/>
      <name val="ＭＳ Ｐ明朝"/>
      <family val="1"/>
      <charset val="128"/>
    </font>
    <font>
      <sz val="12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6" fillId="0" borderId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16" fillId="0" borderId="0"/>
    <xf numFmtId="0" fontId="16" fillId="0" borderId="0">
      <alignment vertical="center"/>
    </xf>
    <xf numFmtId="9" fontId="16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Alignment="1">
      <alignment horizontal="right"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11" fillId="0" borderId="0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9" fillId="0" borderId="4" xfId="0" applyFont="1" applyBorder="1" applyAlignment="1">
      <alignment horizontal="right" vertical="center"/>
    </xf>
    <xf numFmtId="0" fontId="12" fillId="0" borderId="6" xfId="0" applyFont="1" applyBorder="1">
      <alignment vertical="center"/>
    </xf>
    <xf numFmtId="38" fontId="12" fillId="0" borderId="9" xfId="1" applyFont="1" applyBorder="1">
      <alignment vertical="center"/>
    </xf>
    <xf numFmtId="0" fontId="12" fillId="2" borderId="10" xfId="0" applyFont="1" applyFill="1" applyBorder="1">
      <alignment vertical="center"/>
    </xf>
    <xf numFmtId="0" fontId="10" fillId="0" borderId="0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6" fillId="0" borderId="0" xfId="0" applyFont="1">
      <alignment vertical="center"/>
    </xf>
    <xf numFmtId="0" fontId="13" fillId="2" borderId="0" xfId="0" applyFont="1" applyFill="1" applyBorder="1">
      <alignment vertical="center"/>
    </xf>
    <xf numFmtId="0" fontId="13" fillId="2" borderId="10" xfId="0" applyFont="1" applyFill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5" applyFont="1" applyFill="1" applyBorder="1" applyAlignment="1">
      <alignment vertical="center"/>
    </xf>
    <xf numFmtId="0" fontId="17" fillId="0" borderId="0" xfId="5" applyFont="1" applyFill="1" applyBorder="1" applyAlignment="1">
      <alignment vertical="center"/>
    </xf>
    <xf numFmtId="0" fontId="18" fillId="0" borderId="0" xfId="5" applyFont="1" applyFill="1" applyBorder="1" applyAlignment="1">
      <alignment vertical="center"/>
    </xf>
    <xf numFmtId="0" fontId="2" fillId="0" borderId="0" xfId="0" applyFont="1" applyBorder="1">
      <alignment vertical="center"/>
    </xf>
    <xf numFmtId="0" fontId="9" fillId="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</cellXfs>
  <cellStyles count="8">
    <cellStyle name="パーセント 2" xfId="7" xr:uid="{00000000-0005-0000-0000-000000000000}"/>
    <cellStyle name="桁区切り" xfId="1" builtinId="6"/>
    <cellStyle name="桁区切り 2" xfId="4" xr:uid="{00000000-0005-0000-0000-000002000000}"/>
    <cellStyle name="桁区切り 3" xfId="3" xr:uid="{00000000-0005-0000-0000-000003000000}"/>
    <cellStyle name="標準" xfId="0" builtinId="0"/>
    <cellStyle name="標準 2" xfId="5" xr:uid="{00000000-0005-0000-0000-000005000000}"/>
    <cellStyle name="標準 29" xfId="6" xr:uid="{00000000-0005-0000-0000-000006000000}"/>
    <cellStyle name="標準 3" xfId="2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showZeros="0" tabSelected="1" workbookViewId="0">
      <selection activeCell="R22" sqref="R22"/>
    </sheetView>
  </sheetViews>
  <sheetFormatPr defaultColWidth="9" defaultRowHeight="14.25"/>
  <cols>
    <col min="1" max="1" width="5.75" style="1" customWidth="1"/>
    <col min="2" max="2" width="10.25" style="1" customWidth="1"/>
    <col min="3" max="3" width="9" style="1"/>
    <col min="4" max="4" width="7.125" style="1" customWidth="1"/>
    <col min="5" max="5" width="8.625" style="1" bestFit="1" customWidth="1"/>
    <col min="6" max="6" width="7.75" style="1" customWidth="1"/>
    <col min="7" max="7" width="9" style="1"/>
    <col min="8" max="8" width="7.5" style="1" customWidth="1"/>
    <col min="9" max="9" width="10.125" style="1" bestFit="1" customWidth="1"/>
    <col min="10" max="10" width="6.375" style="1" customWidth="1"/>
    <col min="11" max="16384" width="9" style="1"/>
  </cols>
  <sheetData>
    <row r="1" spans="1:10" ht="24">
      <c r="A1" s="34" t="s">
        <v>31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8.75" customHeight="1"/>
    <row r="3" spans="1:10" ht="18.75" customHeight="1"/>
    <row r="4" spans="1:10" ht="18.75" customHeight="1" thickBot="1">
      <c r="A4" s="3" t="s">
        <v>18</v>
      </c>
      <c r="B4" s="17"/>
      <c r="C4" s="1" t="s">
        <v>13</v>
      </c>
      <c r="D4" s="33"/>
      <c r="E4" s="33"/>
      <c r="F4" s="13" t="s">
        <v>12</v>
      </c>
      <c r="G4" s="2"/>
    </row>
    <row r="5" spans="1:10" ht="18.75" customHeight="1" thickBot="1">
      <c r="G5" s="3" t="s">
        <v>19</v>
      </c>
      <c r="H5" s="35"/>
      <c r="I5" s="35"/>
      <c r="J5" s="35"/>
    </row>
    <row r="6" spans="1:10" ht="18.75" customHeight="1"/>
    <row r="7" spans="1:10" ht="18.75" customHeight="1">
      <c r="A7" s="23" t="s">
        <v>24</v>
      </c>
    </row>
    <row r="8" spans="1:10" ht="18.75" customHeight="1">
      <c r="A8" s="23"/>
    </row>
    <row r="9" spans="1:10" ht="18.75" customHeight="1"/>
    <row r="10" spans="1:10" ht="18.75" customHeight="1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8.75" customHeight="1" thickBot="1">
      <c r="A11" s="14" t="s">
        <v>9</v>
      </c>
      <c r="B11" s="18" t="s">
        <v>1</v>
      </c>
      <c r="C11" s="17"/>
      <c r="D11" s="2" t="s">
        <v>4</v>
      </c>
      <c r="E11" s="17"/>
      <c r="F11" s="2" t="s">
        <v>15</v>
      </c>
      <c r="G11" s="2"/>
      <c r="H11" s="2"/>
      <c r="I11" s="2"/>
      <c r="J11" s="8"/>
    </row>
    <row r="12" spans="1:10" ht="18.75" customHeight="1">
      <c r="A12" s="7"/>
      <c r="B12" s="18"/>
      <c r="C12" s="2"/>
      <c r="D12" s="2"/>
      <c r="E12" s="2"/>
      <c r="F12" s="2"/>
      <c r="G12" s="2"/>
      <c r="H12" s="2"/>
      <c r="I12" s="2"/>
      <c r="J12" s="8"/>
    </row>
    <row r="13" spans="1:10" ht="18.75" customHeight="1" thickBot="1">
      <c r="A13" s="14" t="s">
        <v>10</v>
      </c>
      <c r="B13" s="18" t="s">
        <v>2</v>
      </c>
      <c r="C13" s="17"/>
      <c r="D13" s="2" t="s">
        <v>22</v>
      </c>
      <c r="E13" s="2"/>
      <c r="F13" s="2"/>
      <c r="G13" s="2"/>
      <c r="H13" s="2"/>
      <c r="I13" s="2"/>
      <c r="J13" s="8"/>
    </row>
    <row r="14" spans="1:10" ht="18.75" customHeight="1">
      <c r="A14" s="7"/>
      <c r="B14" s="18"/>
      <c r="C14" s="2"/>
      <c r="D14" s="2"/>
      <c r="E14" s="2"/>
      <c r="F14" s="2"/>
      <c r="G14" s="2"/>
      <c r="H14" s="2"/>
      <c r="I14" s="2"/>
      <c r="J14" s="8"/>
    </row>
    <row r="15" spans="1:10" ht="18.75" customHeight="1">
      <c r="A15" s="14" t="s">
        <v>11</v>
      </c>
      <c r="B15" s="18" t="s">
        <v>3</v>
      </c>
      <c r="C15" s="24"/>
      <c r="D15" s="24"/>
      <c r="E15" s="24"/>
      <c r="F15" s="24"/>
      <c r="G15" s="24"/>
      <c r="H15" s="24"/>
      <c r="I15" s="24"/>
      <c r="J15" s="8"/>
    </row>
    <row r="16" spans="1:10" ht="18.75" customHeight="1" thickBot="1">
      <c r="A16" s="7"/>
      <c r="B16" s="18"/>
      <c r="C16" s="25"/>
      <c r="D16" s="25"/>
      <c r="E16" s="25"/>
      <c r="F16" s="25"/>
      <c r="G16" s="25"/>
      <c r="H16" s="25"/>
      <c r="I16" s="25"/>
      <c r="J16" s="8"/>
    </row>
    <row r="17" spans="1:13" ht="18.75" customHeight="1">
      <c r="A17" s="7"/>
      <c r="B17" s="18"/>
      <c r="C17" s="2"/>
      <c r="D17" s="2"/>
      <c r="E17" s="2"/>
      <c r="F17" s="2"/>
      <c r="G17" s="2"/>
      <c r="H17" s="2"/>
      <c r="I17" s="2"/>
      <c r="J17" s="8"/>
    </row>
    <row r="18" spans="1:13" ht="18.75" customHeight="1" thickBot="1">
      <c r="A18" s="14" t="s">
        <v>16</v>
      </c>
      <c r="B18" s="18" t="s">
        <v>17</v>
      </c>
      <c r="C18" s="17"/>
      <c r="D18" s="2" t="s">
        <v>4</v>
      </c>
      <c r="E18" s="17"/>
      <c r="F18" s="2" t="s">
        <v>0</v>
      </c>
      <c r="G18" s="17"/>
      <c r="H18" s="2" t="s">
        <v>14</v>
      </c>
      <c r="I18" s="2"/>
      <c r="J18" s="8"/>
    </row>
    <row r="19" spans="1:13" ht="18.75" customHeight="1">
      <c r="A19" s="10"/>
      <c r="B19" s="19"/>
      <c r="C19" s="9"/>
      <c r="D19" s="9"/>
      <c r="E19" s="9"/>
      <c r="F19" s="9"/>
      <c r="G19" s="9"/>
      <c r="H19" s="9"/>
      <c r="I19" s="9"/>
      <c r="J19" s="11"/>
    </row>
    <row r="20" spans="1:13" ht="18.75" customHeight="1">
      <c r="C20" s="2"/>
      <c r="D20" s="2"/>
      <c r="E20" s="2"/>
      <c r="F20" s="2"/>
      <c r="G20" s="2"/>
      <c r="H20" s="2"/>
      <c r="I20" s="2"/>
      <c r="J20" s="2"/>
    </row>
    <row r="21" spans="1:13" ht="18.75" customHeight="1">
      <c r="C21" s="2"/>
      <c r="D21" s="2"/>
      <c r="E21" s="2"/>
      <c r="F21" s="2"/>
      <c r="G21" s="2"/>
      <c r="H21" s="2"/>
      <c r="I21" s="2"/>
    </row>
    <row r="22" spans="1:13" ht="18.75" customHeight="1">
      <c r="A22" s="21"/>
    </row>
    <row r="23" spans="1:13" ht="18.75" customHeight="1">
      <c r="A23" s="22" t="s">
        <v>25</v>
      </c>
    </row>
    <row r="24" spans="1:13" ht="18.75" customHeight="1">
      <c r="A24" s="4" t="s">
        <v>5</v>
      </c>
      <c r="B24" s="5"/>
      <c r="C24" s="5"/>
      <c r="D24" s="5"/>
      <c r="E24" s="5"/>
      <c r="F24" s="5"/>
      <c r="G24" s="5"/>
      <c r="H24" s="5"/>
      <c r="I24" s="5"/>
      <c r="J24" s="6"/>
    </row>
    <row r="25" spans="1:13" ht="18.75" customHeight="1">
      <c r="A25" s="7"/>
      <c r="B25" s="2"/>
      <c r="C25" s="28" t="s">
        <v>28</v>
      </c>
      <c r="D25" s="26"/>
      <c r="E25" s="27"/>
      <c r="F25" s="27"/>
      <c r="G25" s="31" t="s">
        <v>34</v>
      </c>
      <c r="H25" s="27"/>
      <c r="I25" s="27"/>
      <c r="J25" s="8"/>
      <c r="M25" s="29"/>
    </row>
    <row r="26" spans="1:13" ht="18.75" customHeight="1">
      <c r="A26" s="7"/>
      <c r="B26" s="2"/>
      <c r="C26" s="30" t="s">
        <v>32</v>
      </c>
      <c r="D26" s="26"/>
      <c r="E26" s="27"/>
      <c r="F26" s="27"/>
      <c r="G26" s="27"/>
      <c r="H26" s="27"/>
      <c r="I26" s="27"/>
      <c r="J26" s="8"/>
    </row>
    <row r="27" spans="1:13" ht="18.75" customHeight="1">
      <c r="A27" s="7"/>
      <c r="B27" s="2"/>
      <c r="C27" s="30" t="s">
        <v>33</v>
      </c>
      <c r="D27" s="26"/>
      <c r="E27" s="27"/>
      <c r="F27" s="27"/>
      <c r="G27" s="27"/>
      <c r="H27" s="27"/>
      <c r="I27" s="27"/>
      <c r="J27" s="8"/>
    </row>
    <row r="28" spans="1:13" ht="18.75" customHeight="1">
      <c r="A28" s="7"/>
      <c r="B28" s="2"/>
      <c r="D28" s="2"/>
      <c r="E28" s="12">
        <f>IF($E$11&lt;=6,6-$E$11,12-$E$11)</f>
        <v>6</v>
      </c>
      <c r="F28" s="2"/>
      <c r="G28" s="2"/>
      <c r="H28" s="2"/>
      <c r="I28" s="2"/>
      <c r="J28" s="8"/>
    </row>
    <row r="29" spans="1:13" ht="18.75" customHeight="1" thickBot="1">
      <c r="A29" s="7"/>
      <c r="B29" s="32" t="s">
        <v>30</v>
      </c>
      <c r="C29" s="2"/>
      <c r="D29" s="2"/>
      <c r="E29" s="15" t="str">
        <f>IF($E$28=6,"",$E$28)</f>
        <v/>
      </c>
      <c r="F29" s="2" t="s">
        <v>6</v>
      </c>
      <c r="G29" s="15">
        <f>C13</f>
        <v>0</v>
      </c>
      <c r="H29" s="2" t="s">
        <v>7</v>
      </c>
      <c r="I29" s="16">
        <f>2000*E28*G29</f>
        <v>0</v>
      </c>
      <c r="J29" s="8" t="s">
        <v>8</v>
      </c>
    </row>
    <row r="30" spans="1:13" ht="18.75" customHeight="1" thickTop="1">
      <c r="A30" s="10"/>
      <c r="B30" s="9"/>
      <c r="C30" s="9"/>
      <c r="D30" s="9"/>
      <c r="E30" s="9"/>
      <c r="F30" s="9"/>
      <c r="G30" s="9"/>
      <c r="H30" s="9"/>
      <c r="I30" s="9"/>
      <c r="J30" s="11"/>
    </row>
    <row r="32" spans="1:13">
      <c r="A32" s="1" t="s">
        <v>27</v>
      </c>
    </row>
    <row r="34" spans="4:7" ht="17.25">
      <c r="D34" s="1" t="s">
        <v>26</v>
      </c>
      <c r="F34" s="3" t="s">
        <v>20</v>
      </c>
      <c r="G34" s="20" t="s">
        <v>29</v>
      </c>
    </row>
    <row r="35" spans="4:7" ht="17.25">
      <c r="F35" s="3" t="s">
        <v>21</v>
      </c>
      <c r="G35" s="20" t="s">
        <v>23</v>
      </c>
    </row>
  </sheetData>
  <mergeCells count="3">
    <mergeCell ref="D4:E4"/>
    <mergeCell ref="A1:J1"/>
    <mergeCell ref="H5:J5"/>
  </mergeCells>
  <phoneticPr fontId="1"/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途中入会者送金明細書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offic</cp:lastModifiedBy>
  <cp:lastPrinted>2012-07-09T06:51:17Z</cp:lastPrinted>
  <dcterms:created xsi:type="dcterms:W3CDTF">2010-06-23T02:57:20Z</dcterms:created>
  <dcterms:modified xsi:type="dcterms:W3CDTF">2020-03-01T06:07:23Z</dcterms:modified>
</cp:coreProperties>
</file>